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E27A2F6F-13A1-4FB0-8B61-76D8D9EDF21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<sst xmlns="http://schemas.openxmlformats.org/spreadsheetml/2006/main" count="2813" uniqueCount="1350">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</sst>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1247</v>
      </c>
      <c r="B10" s="141"/>
      <c r="C10" s="119" t="str">
        <f>VLOOKUP(A10,lista,2,0)</f>
        <v>G.SERV.CORPORATIV.APOYO CLIENTE</v>
      </c>
      <c r="D10" s="119"/>
      <c r="E10" s="119"/>
      <c r="F10" s="119"/>
      <c r="G10" s="119" t="str">
        <f>VLOOKUP(A10,lista,3,0)</f>
        <v>Técnico/a 1</v>
      </c>
      <c r="H10" s="119"/>
      <c r="I10" s="128" t="str">
        <f>VLOOKUP(A10,lista,4,0)</f>
        <v>Técnico/a de Compras y Adquisiciones en el Sector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Licenciatura o Máster en Administración de Empresas.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UCeFY+I+K6z3bCmpYYNkCS62eZVKefIq3Ll2188mfQ/mxPuxAPNyOUmiZT8/FEg8Hb8phTBygEQXBeEbfL7/w==" saltValue="VvnOVCGzOPFgEG/Pb6T10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2026-09-17T14:22:51Z</dcterms:modified>
</cp:coreProperties>
</file>